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2025\ZAŁĄCZNIKI DO OFERTY-2024\ZAŁĄCZNIKI DO OFERTY-2024\"/>
    </mc:Choice>
  </mc:AlternateContent>
  <xr:revisionPtr revIDLastSave="0" documentId="13_ncr:1_{85B4AFC1-F7D0-48D2-B1BF-5B0DC439BCB0}" xr6:coauthVersionLast="47" xr6:coauthVersionMax="47" xr10:uidLastSave="{00000000-0000-0000-0000-000000000000}"/>
  <bookViews>
    <workbookView xWindow="-120" yWindow="-120" windowWidth="29040" windowHeight="15720" xr2:uid="{77AB5109-E217-41AD-B63A-3DA0F4C69879}"/>
  </bookViews>
  <sheets>
    <sheet name="nabiał ja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H19" i="1" s="1"/>
  <c r="I19" i="1" s="1"/>
  <c r="I10" i="1"/>
  <c r="I14" i="1"/>
  <c r="H9" i="1"/>
  <c r="H14" i="1"/>
  <c r="H15" i="1"/>
  <c r="I15" i="1" s="1"/>
  <c r="H17" i="1"/>
  <c r="I17" i="1" s="1"/>
  <c r="F9" i="1"/>
  <c r="F10" i="1"/>
  <c r="H10" i="1" s="1"/>
  <c r="F11" i="1"/>
  <c r="H11" i="1" s="1"/>
  <c r="I11" i="1" s="1"/>
  <c r="F12" i="1"/>
  <c r="H12" i="1" s="1"/>
  <c r="I12" i="1" s="1"/>
  <c r="F13" i="1"/>
  <c r="H13" i="1" s="1"/>
  <c r="I13" i="1" s="1"/>
  <c r="F14" i="1"/>
  <c r="F15" i="1"/>
  <c r="F16" i="1"/>
  <c r="H16" i="1" s="1"/>
  <c r="I16" i="1" s="1"/>
  <c r="F17" i="1"/>
  <c r="F18" i="1"/>
  <c r="H18" i="1" s="1"/>
  <c r="I18" i="1" s="1"/>
  <c r="H20" i="1" l="1"/>
  <c r="I9" i="1"/>
  <c r="I20" i="1" s="1"/>
  <c r="F20" i="1"/>
</calcChain>
</file>

<file path=xl/sharedStrings.xml><?xml version="1.0" encoding="utf-8"?>
<sst xmlns="http://schemas.openxmlformats.org/spreadsheetml/2006/main" count="58" uniqueCount="40">
  <si>
    <t>wykonawca:</t>
  </si>
  <si>
    <t xml:space="preserve">słownie wartość brutto: </t>
  </si>
  <si>
    <t xml:space="preserve">słownie wartość netto: </t>
  </si>
  <si>
    <t xml:space="preserve">      x </t>
  </si>
  <si>
    <t>razem:</t>
  </si>
  <si>
    <t>kg</t>
  </si>
  <si>
    <t>ser twarogowy</t>
  </si>
  <si>
    <t>11.</t>
  </si>
  <si>
    <t>szt</t>
  </si>
  <si>
    <t>śmietana 18%</t>
  </si>
  <si>
    <t>10.</t>
  </si>
  <si>
    <t>serek homogenizowany 100g</t>
  </si>
  <si>
    <t>9.</t>
  </si>
  <si>
    <t>ser mozzarella w kostce</t>
  </si>
  <si>
    <t>8.</t>
  </si>
  <si>
    <t>ser żółty w typie królewskiego</t>
  </si>
  <si>
    <t>7.</t>
  </si>
  <si>
    <t>ser żółty w typie edamskiego</t>
  </si>
  <si>
    <t>6.</t>
  </si>
  <si>
    <t>mleko butelkowe 2,0 %</t>
  </si>
  <si>
    <t>5.</t>
  </si>
  <si>
    <t>masło 200 g 82 % tłuszczu</t>
  </si>
  <si>
    <t>4.</t>
  </si>
  <si>
    <t>jogurt typu greckiego 400 g</t>
  </si>
  <si>
    <t>3.</t>
  </si>
  <si>
    <t>jogurt naturalny 400 g</t>
  </si>
  <si>
    <t>2.</t>
  </si>
  <si>
    <t>jajka świeże duże 65-70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</si>
  <si>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</si>
  <si>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</si>
  <si>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</si>
  <si>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</si>
  <si>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</si>
  <si>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</si>
  <si>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</si>
  <si>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</si>
  <si>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</si>
  <si>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</si>
  <si>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IV - jaja, nabiał</t>
  </si>
  <si>
    <t>Załącznik Nr 4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</si>
</sst>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4">
    <xf numFmtId="0" fontId="0" fillId="0" borderId="0" xfId="0"/>
    <xf numFmtId="0" fontId="1" fillId="0" borderId="0" xfId="0" applyFont="1"/>
    <xf numFmtId="0" fontId="2" fillId="2" borderId="1" xfId="1"/>
    <xf numFmtId="9" fontId="3" fillId="2" borderId="1" xfId="1" applyNumberFormat="1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4" fillId="0" borderId="3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wrapText="1"/>
    </xf>
    <xf numFmtId="0" fontId="3" fillId="2" borderId="1" xfId="1" applyFont="1" applyProtection="1"/>
    <xf numFmtId="0" fontId="2" fillId="2" borderId="1" xfId="1" applyProtection="1"/>
    <xf numFmtId="0" fontId="0" fillId="0" borderId="3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5" fontId="3" fillId="2" borderId="1" xfId="1" applyNumberFormat="1" applyFont="1" applyProtection="1">
      <protection locked="0"/>
    </xf>
    <xf numFmtId="165" fontId="3" fillId="2" borderId="1" xfId="1" applyNumberFormat="1" applyFont="1" applyProtection="1"/>
    <xf numFmtId="165" fontId="2" fillId="2" borderId="1" xfId="1" applyNumberFormat="1" applyProtection="1"/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E2E8-28AB-43E2-8509-E0B7F780AF32}">
  <dimension ref="A3:I30"/>
  <sheetViews>
    <sheetView tabSelected="1" workbookViewId="0">
      <selection activeCell="G16" sqref="G16"/>
    </sheetView>
  </sheetViews>
  <sheetFormatPr defaultRowHeight="14.25"/>
  <cols>
    <col min="1" max="1" width="3.25" bestFit="1" customWidth="1"/>
    <col min="2" max="2" width="27.625" customWidth="1"/>
    <col min="3" max="3" width="5.75" customWidth="1"/>
    <col min="4" max="4" width="12.75" customWidth="1"/>
    <col min="5" max="5" width="11.625" customWidth="1"/>
    <col min="6" max="6" width="15" customWidth="1"/>
    <col min="7" max="7" width="6.375" customWidth="1"/>
    <col min="8" max="8" width="9.75" customWidth="1"/>
    <col min="9" max="9" width="12.75" customWidth="1"/>
  </cols>
  <sheetData>
    <row r="3" spans="1:9">
      <c r="B3" s="6" t="s">
        <v>39</v>
      </c>
      <c r="C3" s="6"/>
      <c r="D3" s="6"/>
      <c r="E3" s="6"/>
      <c r="F3" s="6"/>
      <c r="G3" s="6"/>
      <c r="H3" s="6"/>
      <c r="I3" s="6"/>
    </row>
    <row r="4" spans="1:9">
      <c r="B4" t="s">
        <v>38</v>
      </c>
    </row>
    <row r="6" spans="1:9">
      <c r="A6" s="7" t="s">
        <v>37</v>
      </c>
      <c r="B6" s="7" t="s">
        <v>36</v>
      </c>
      <c r="C6" s="8" t="s">
        <v>35</v>
      </c>
      <c r="D6" s="9" t="s">
        <v>34</v>
      </c>
      <c r="E6" s="9" t="s">
        <v>33</v>
      </c>
      <c r="F6" s="9" t="s">
        <v>32</v>
      </c>
      <c r="G6" s="18" t="s">
        <v>31</v>
      </c>
      <c r="H6" s="9" t="s">
        <v>30</v>
      </c>
      <c r="I6" s="9" t="s">
        <v>29</v>
      </c>
    </row>
    <row r="7" spans="1:9">
      <c r="A7" s="10"/>
      <c r="B7" s="10"/>
      <c r="C7" s="11"/>
      <c r="D7" s="12"/>
      <c r="E7" s="12"/>
      <c r="F7" s="12"/>
      <c r="G7" s="19"/>
      <c r="H7" s="12"/>
      <c r="I7" s="12"/>
    </row>
    <row r="8" spans="1:9" ht="15.75">
      <c r="A8" s="13" t="s">
        <v>28</v>
      </c>
      <c r="B8" s="13" t="s">
        <v>26</v>
      </c>
      <c r="C8" s="14" t="s">
        <v>24</v>
      </c>
      <c r="D8" s="15" t="s">
        <v>22</v>
      </c>
      <c r="E8" s="15" t="s">
        <v>20</v>
      </c>
      <c r="F8" s="15" t="s">
        <v>18</v>
      </c>
      <c r="G8" s="20" t="s">
        <v>16</v>
      </c>
      <c r="H8" s="15" t="s">
        <v>14</v>
      </c>
      <c r="I8" s="15" t="s">
        <v>12</v>
      </c>
    </row>
    <row r="9" spans="1:9">
      <c r="A9" s="16" t="s">
        <v>28</v>
      </c>
      <c r="B9" s="16" t="s">
        <v>27</v>
      </c>
      <c r="C9" s="16" t="s">
        <v>8</v>
      </c>
      <c r="D9" s="16">
        <v>5000</v>
      </c>
      <c r="E9" s="21"/>
      <c r="F9" s="22">
        <f>D9*E9</f>
        <v>0</v>
      </c>
      <c r="G9" s="3"/>
      <c r="H9" s="22">
        <f>G9*F9</f>
        <v>0</v>
      </c>
      <c r="I9" s="22">
        <f>H9+F9</f>
        <v>0</v>
      </c>
    </row>
    <row r="10" spans="1:9">
      <c r="A10" s="16" t="s">
        <v>26</v>
      </c>
      <c r="B10" s="16" t="s">
        <v>25</v>
      </c>
      <c r="C10" s="16" t="s">
        <v>8</v>
      </c>
      <c r="D10" s="16">
        <v>320</v>
      </c>
      <c r="E10" s="21"/>
      <c r="F10" s="22">
        <f t="shared" ref="F10:F18" si="0">D10*E10</f>
        <v>0</v>
      </c>
      <c r="G10" s="3"/>
      <c r="H10" s="22">
        <f>G10*F10</f>
        <v>0</v>
      </c>
      <c r="I10" s="22">
        <f>H10+F10</f>
        <v>0</v>
      </c>
    </row>
    <row r="11" spans="1:9">
      <c r="A11" s="16" t="s">
        <v>24</v>
      </c>
      <c r="B11" s="16" t="s">
        <v>23</v>
      </c>
      <c r="C11" s="16" t="s">
        <v>8</v>
      </c>
      <c r="D11" s="16">
        <v>170</v>
      </c>
      <c r="E11" s="21"/>
      <c r="F11" s="22">
        <f t="shared" si="0"/>
        <v>0</v>
      </c>
      <c r="G11" s="3"/>
      <c r="H11" s="22">
        <f t="shared" ref="H11:H18" si="1">G11*F11</f>
        <v>0</v>
      </c>
      <c r="I11" s="22">
        <f>H11+F11</f>
        <v>0</v>
      </c>
    </row>
    <row r="12" spans="1:9">
      <c r="A12" s="16" t="s">
        <v>22</v>
      </c>
      <c r="B12" s="16" t="s">
        <v>21</v>
      </c>
      <c r="C12" s="16" t="s">
        <v>8</v>
      </c>
      <c r="D12" s="16">
        <v>600</v>
      </c>
      <c r="E12" s="21"/>
      <c r="F12" s="22">
        <f t="shared" si="0"/>
        <v>0</v>
      </c>
      <c r="G12" s="3"/>
      <c r="H12" s="22">
        <f t="shared" si="1"/>
        <v>0</v>
      </c>
      <c r="I12" s="22">
        <f>H12+F12</f>
        <v>0</v>
      </c>
    </row>
    <row r="13" spans="1:9">
      <c r="A13" s="16" t="s">
        <v>20</v>
      </c>
      <c r="B13" s="16" t="s">
        <v>19</v>
      </c>
      <c r="C13" s="16" t="s">
        <v>8</v>
      </c>
      <c r="D13" s="16">
        <v>3200</v>
      </c>
      <c r="E13" s="21"/>
      <c r="F13" s="22">
        <f t="shared" si="0"/>
        <v>0</v>
      </c>
      <c r="G13" s="3"/>
      <c r="H13" s="22">
        <f t="shared" si="1"/>
        <v>0</v>
      </c>
      <c r="I13" s="22">
        <f t="shared" ref="I13" si="2">H13+F13</f>
        <v>0</v>
      </c>
    </row>
    <row r="14" spans="1:9">
      <c r="A14" s="16" t="s">
        <v>18</v>
      </c>
      <c r="B14" s="16" t="s">
        <v>17</v>
      </c>
      <c r="C14" s="16" t="s">
        <v>5</v>
      </c>
      <c r="D14" s="16">
        <v>25</v>
      </c>
      <c r="E14" s="21"/>
      <c r="F14" s="22">
        <f t="shared" si="0"/>
        <v>0</v>
      </c>
      <c r="G14" s="3"/>
      <c r="H14" s="22">
        <f t="shared" si="1"/>
        <v>0</v>
      </c>
      <c r="I14" s="22">
        <f t="shared" ref="I14:I19" si="3">H14+F14</f>
        <v>0</v>
      </c>
    </row>
    <row r="15" spans="1:9">
      <c r="A15" s="16" t="s">
        <v>16</v>
      </c>
      <c r="B15" s="16" t="s">
        <v>15</v>
      </c>
      <c r="C15" s="16" t="s">
        <v>5</v>
      </c>
      <c r="D15" s="16">
        <v>15</v>
      </c>
      <c r="E15" s="21"/>
      <c r="F15" s="22">
        <f t="shared" si="0"/>
        <v>0</v>
      </c>
      <c r="G15" s="3"/>
      <c r="H15" s="22">
        <f t="shared" si="1"/>
        <v>0</v>
      </c>
      <c r="I15" s="22">
        <f t="shared" si="3"/>
        <v>0</v>
      </c>
    </row>
    <row r="16" spans="1:9">
      <c r="A16" s="16" t="s">
        <v>14</v>
      </c>
      <c r="B16" s="16" t="s">
        <v>13</v>
      </c>
      <c r="C16" s="16" t="s">
        <v>5</v>
      </c>
      <c r="D16" s="16">
        <v>10</v>
      </c>
      <c r="E16" s="21"/>
      <c r="F16" s="22">
        <f t="shared" si="0"/>
        <v>0</v>
      </c>
      <c r="G16" s="3"/>
      <c r="H16" s="22">
        <f t="shared" si="1"/>
        <v>0</v>
      </c>
      <c r="I16" s="22">
        <f t="shared" si="3"/>
        <v>0</v>
      </c>
    </row>
    <row r="17" spans="1:9">
      <c r="A17" s="16" t="s">
        <v>12</v>
      </c>
      <c r="B17" s="16" t="s">
        <v>11</v>
      </c>
      <c r="C17" s="16" t="s">
        <v>8</v>
      </c>
      <c r="D17" s="16">
        <v>700</v>
      </c>
      <c r="E17" s="21"/>
      <c r="F17" s="22">
        <f t="shared" si="0"/>
        <v>0</v>
      </c>
      <c r="G17" s="3"/>
      <c r="H17" s="22">
        <f t="shared" si="1"/>
        <v>0</v>
      </c>
      <c r="I17" s="22">
        <f t="shared" si="3"/>
        <v>0</v>
      </c>
    </row>
    <row r="18" spans="1:9">
      <c r="A18" s="16" t="s">
        <v>10</v>
      </c>
      <c r="B18" s="16" t="s">
        <v>9</v>
      </c>
      <c r="C18" s="16" t="s">
        <v>8</v>
      </c>
      <c r="D18" s="16">
        <v>550</v>
      </c>
      <c r="E18" s="21"/>
      <c r="F18" s="22">
        <f t="shared" si="0"/>
        <v>0</v>
      </c>
      <c r="G18" s="3"/>
      <c r="H18" s="22">
        <f t="shared" si="1"/>
        <v>0</v>
      </c>
      <c r="I18" s="22">
        <f t="shared" si="3"/>
        <v>0</v>
      </c>
    </row>
    <row r="19" spans="1:9">
      <c r="A19" s="16" t="s">
        <v>7</v>
      </c>
      <c r="B19" s="16" t="s">
        <v>6</v>
      </c>
      <c r="C19" s="16" t="s">
        <v>5</v>
      </c>
      <c r="D19" s="16">
        <v>450</v>
      </c>
      <c r="E19" s="21"/>
      <c r="F19" s="22">
        <f>D19*E19</f>
        <v>0</v>
      </c>
      <c r="G19" s="3"/>
      <c r="H19" s="22">
        <f>G19*F19</f>
        <v>0</v>
      </c>
      <c r="I19" s="22">
        <f t="shared" si="3"/>
        <v>0</v>
      </c>
    </row>
    <row r="20" spans="1:9" ht="15">
      <c r="A20" s="17"/>
      <c r="B20" s="17" t="s">
        <v>4</v>
      </c>
      <c r="C20" s="17"/>
      <c r="D20" s="17"/>
      <c r="E20" s="2"/>
      <c r="F20" s="23">
        <f>SUM(F9:F19)</f>
        <v>0</v>
      </c>
      <c r="G20" s="2" t="s">
        <v>3</v>
      </c>
      <c r="H20" s="23">
        <f>SUM(H9:H19)</f>
        <v>0</v>
      </c>
      <c r="I20" s="23">
        <f>SUM(I9:I19)</f>
        <v>0</v>
      </c>
    </row>
    <row r="24" spans="1:9">
      <c r="B24" t="s">
        <v>2</v>
      </c>
    </row>
    <row r="25" spans="1:9">
      <c r="B25" s="5"/>
      <c r="C25" s="5"/>
      <c r="D25" s="5"/>
      <c r="E25" s="5"/>
      <c r="F25" s="5"/>
      <c r="G25" s="5"/>
      <c r="H25" s="5"/>
      <c r="I25" s="5"/>
    </row>
    <row r="26" spans="1:9">
      <c r="B26" t="s">
        <v>1</v>
      </c>
    </row>
    <row r="27" spans="1:9">
      <c r="B27" s="5"/>
      <c r="C27" s="5"/>
      <c r="D27" s="5"/>
      <c r="E27" s="5"/>
      <c r="F27" s="5"/>
      <c r="G27" s="5"/>
      <c r="H27" s="5"/>
      <c r="I27" s="5"/>
    </row>
    <row r="29" spans="1:9">
      <c r="C29" s="1"/>
      <c r="D29" s="1" t="s">
        <v>0</v>
      </c>
      <c r="E29" s="1"/>
      <c r="F29" s="1"/>
      <c r="G29" s="1"/>
      <c r="H29" s="1"/>
    </row>
    <row r="30" spans="1:9">
      <c r="C30" s="1"/>
      <c r="D30" s="4"/>
      <c r="E30" s="1"/>
      <c r="F30" s="1"/>
      <c r="G30" s="1"/>
      <c r="H30" s="1"/>
    </row>
  </sheetData>
  <sheetProtection algorithmName="SHA-512" hashValue="yjYXwo8jKqvSyyBi13ivJB3xgzmW82q6GI+V6ifj97WYO49AMRy84PsAdQqZRU4IIlDmJSVK4AxE4jRB74561g==" saltValue="GJ4bcSRLJkKTEC3Va85+5g==" spinCount="100000" sheet="1" selectLockedCells="1"/>
  <mergeCells count="12">
    <mergeCell ref="B25:I25"/>
    <mergeCell ref="B27:I27"/>
    <mergeCell ref="B3:I3"/>
    <mergeCell ref="G6:G7"/>
    <mergeCell ref="H6:H7"/>
    <mergeCell ref="I6:I7"/>
    <mergeCell ref="F6:F7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jaja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dcterms:created xsi:type="dcterms:W3CDTF">2024-11-15T09:30:15Z</dcterms:created>
  <dcterms:modified xsi:type="dcterms:W3CDTF">2025-11-17T10:06:09Z</dcterms:modified>
</cp:coreProperties>
</file>